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2. RECLUTAMENTO PERSONALE ESTERNO\"/>
    </mc:Choice>
  </mc:AlternateContent>
  <bookViews>
    <workbookView xWindow="0" yWindow="0" windowWidth="28800" windowHeight="11730" tabRatio="480" activeTab="1"/>
  </bookViews>
  <sheets>
    <sheet name="costi assegni di ricerca" sheetId="4" r:id="rId1"/>
    <sheet name="Foglio1" sheetId="5" r:id="rId2"/>
  </sheets>
  <definedNames>
    <definedName name="_xlnm.Print_Area" localSheetId="0">'costi assegni di ricerca'!#REF!</definedName>
  </definedNames>
  <calcPr calcId="162913"/>
</workbook>
</file>

<file path=xl/calcChain.xml><?xml version="1.0" encoding="utf-8"?>
<calcChain xmlns="http://schemas.openxmlformats.org/spreadsheetml/2006/main">
  <c r="L22" i="4" l="1"/>
</calcChain>
</file>

<file path=xl/comments1.xml><?xml version="1.0" encoding="utf-8"?>
<comments xmlns="http://schemas.openxmlformats.org/spreadsheetml/2006/main">
  <authors>
    <author>Utente</author>
  </authors>
  <commentList>
    <comment ref="D5" authorId="0" shapeId="0">
      <text>
        <r>
          <rPr>
            <b/>
            <sz val="9"/>
            <color indexed="81"/>
            <rFont val="Tahoma"/>
            <family val="2"/>
          </rPr>
          <t>Utente:</t>
        </r>
        <r>
          <rPr>
            <sz val="9"/>
            <color indexed="81"/>
            <rFont val="Tahoma"/>
            <family val="2"/>
          </rPr>
          <t xml:space="preserve">
può cambiare per aliquota ridotta nel caso di professionisti</t>
        </r>
      </text>
    </comment>
    <comment ref="D7" authorId="0" shapeId="0">
      <text>
        <r>
          <rPr>
            <b/>
            <sz val="9"/>
            <color indexed="81"/>
            <rFont val="Tahoma"/>
            <family val="2"/>
          </rPr>
          <t>Qualora la borsa sia destinata a dottorandi, vincitori di posto senza borsa, l’importo netto annuale della borsa erogata non dovrà essere superiore al netto percepito dal dottorando vincitore di posto con borsa; in ogni altro caso, l’importo della borsa non dovrà essere superiore all’importo minimo di un assegno di ricerca, stabilito con decreto ministeriale di cui all’art. 22 della legge n. 240/2010.</t>
        </r>
        <r>
          <rPr>
            <sz val="9"/>
            <color indexed="81"/>
            <rFont val="Tahoma"/>
            <family val="2"/>
          </rPr>
          <t xml:space="preserve">
</t>
        </r>
      </text>
    </comment>
  </commentList>
</comments>
</file>

<file path=xl/sharedStrings.xml><?xml version="1.0" encoding="utf-8"?>
<sst xmlns="http://schemas.openxmlformats.org/spreadsheetml/2006/main" count="78" uniqueCount="57">
  <si>
    <t>decorrenza</t>
  </si>
  <si>
    <t>costi per assegni al minimo (lordo percipente € 19.367,00)</t>
  </si>
  <si>
    <t>costi per assegni al massimo (lordo percipente € 25.177,00)</t>
  </si>
  <si>
    <t>anno</t>
  </si>
  <si>
    <t>aliquota ordinaria</t>
  </si>
  <si>
    <t>aliquota ridotta</t>
  </si>
  <si>
    <t>2017                  dal 1 luglio</t>
  </si>
  <si>
    <t>2017                fino al 30 giugno</t>
  </si>
  <si>
    <t>COSTI PER ASSEGNI DI RICERCA CON DURATA 12 MESI CALCOLATI CON ALIQUOTA ORDINARIA INPS GS</t>
  </si>
  <si>
    <t>Storico aliquote Inps GS</t>
  </si>
  <si>
    <t>Per Assegni di Ricerca con decorrenza successiva al 1/1/2018 il costo non varia, in quanto non sono al momento previsti ulteriori aumenti delle aliquote Inps GS</t>
  </si>
  <si>
    <t>tipologia contrattuale</t>
  </si>
  <si>
    <t>importo minimo lordo percipiente</t>
  </si>
  <si>
    <t>importo max lordo percipiente</t>
  </si>
  <si>
    <t>lordo amministrazione</t>
  </si>
  <si>
    <t>tipologia di oneri a carico del percipiente</t>
  </si>
  <si>
    <t>tipologia oneri a carico amministrazione</t>
  </si>
  <si>
    <t>incompatibilità</t>
  </si>
  <si>
    <t>assegno ricerca</t>
  </si>
  <si>
    <t>note e altre limitazioni</t>
  </si>
  <si>
    <t>(-) non possono essere conferiti al personale di ruolo  delle  istituzioni  e  degli  enti  pubblici  di  ricerca 
(-) non è compatibile con la partecipazione a corsi di laurea  specialistica  o con il dottorato  di  ricerca  con  borsa  o  specializzazione medica, in Italia o all’estero
(-)  non  sono  cumulabili  con  borse  di  studio  a  qualsiasi  titolo conferite, ad eccezione di quelle concesse da istituzioni nazionali o straniere utili ad integrare, con soggiorni all’estero, l’attività di ricerca dei titolari</t>
  </si>
  <si>
    <t>Durata</t>
  </si>
  <si>
    <t>valori parametrati all'anno</t>
  </si>
  <si>
    <t>Rinnovabilità</t>
  </si>
  <si>
    <t>durata compresa tra uno e tre anni 
La durata, non inferiore ad un anno, ai sensi del comma 1, può essere individuata in funzione della scadenza e dell’entità dei fondi.</t>
  </si>
  <si>
    <t>rinnovabili fino ad una durata  massima  complessiva  comunque  non  superiore  a  quanto  previsto  dalla 
normativa nazionale vigente. A tal fine non rileva il periodo in cui l’assegno è stato fruito  in  coincidenza  con  il  dottorato  di  ricerca,  nel  limite  massimo  della  durata legale del relativo corso.</t>
  </si>
  <si>
    <t>Tempi indicativi di attivazione</t>
  </si>
  <si>
    <t>2 mesi dalla approvazione del Consiglio di Dipartimento</t>
  </si>
  <si>
    <t>Compatibilità</t>
  </si>
  <si>
    <t>può  frequentare,  anche  in  sovrannumero  e  senza diritto  alla  borsa  di  studio,  i  corsi  di  dottorato  di  ricerca,  fermo  restando  il superamento  delle  prove  di  ammissione  e,  se  previsto,  il  pagamento  del  contributo 
per l’accesso ai corsi.</t>
  </si>
  <si>
    <t>INPS: 2/3</t>
  </si>
  <si>
    <t>sei, nove o dodici mesi</t>
  </si>
  <si>
    <t>non è cumulabile con assegni di ricerca o con alcuna altra borsa a qualsiasi titolo conferita, ad eccezione di quelle previste per l’integrazione dei soggiorni all’estero, né con stipendi derivanti da rapporti di impiego pubblico o privato, anche a tempo determinato, fatta salva la possibilità che il borsista venga collocato dal datore di lavoro in aspettativa senza assegni. Né è altresì cumulabile con corrispettivi derivanti dallo svolgimento di incarichi di lavoro autonomo conferiti dall’Ateneo.
Il Direttore della Unità Amministrativa, sentito il Responsabile, può autorizzare il borsista allo svolgimento di incarichi di lavoro autonomo conferiti da soggetti diversi dall’Ateneo durante il periodo di fruizione della borsa.</t>
  </si>
  <si>
    <t xml:space="preserve">non più di due volte consecutive.
La durata complessiva della borsa non può essere superiore a tre anni. </t>
  </si>
  <si>
    <t>in funzione del progetto di ricerca</t>
  </si>
  <si>
    <t>rinnovo possibile in funzione della durata del progetto sulla quale insiste</t>
  </si>
  <si>
    <t>NO IRPEF
NO IRAP
INPS: 1/3</t>
  </si>
  <si>
    <t>esempio di importo parametrato a quello annuale della borsa per un semplice confronto</t>
  </si>
  <si>
    <t>borsa dottorato</t>
  </si>
  <si>
    <t>IRPEF A SCAGLIONI    INPS 1/3 IMPONIBILE    INAIL 1/3 IMPONIBILE</t>
  </si>
  <si>
    <t>IRAP: 8,5%     INPS: 2/3       INAIL: 2/3</t>
  </si>
  <si>
    <t>necessario nulla osta per lavoratori dipendenti di Enti Pubblici a tempo pieno o part-time superiore al 50%</t>
  </si>
  <si>
    <t>40 giorni dalla approvazione del Consiglio di Dipartimento</t>
  </si>
  <si>
    <t xml:space="preserve">non  è  cumulabile  con  borse  di  studio per ricerca </t>
  </si>
  <si>
    <t>borsa di ricerca</t>
  </si>
  <si>
    <t>esentasse</t>
  </si>
  <si>
    <t>non è rinnovabile di norma: necessaria nuova procedura comparativa</t>
  </si>
  <si>
    <t>corse legale studi (3 anni) - soggetto a verifica alla fine di ogni anno</t>
  </si>
  <si>
    <t>---</t>
  </si>
  <si>
    <t>INPS: 1/3</t>
  </si>
  <si>
    <t>INPS:2/3</t>
  </si>
  <si>
    <t>La borsa di studio non è cumulabile con alcuna altra borsa di studio, tranne che con quelle conferite da Istituzioni nazionali o straniere utili ad integrare, con soggiorni all’estero, l’attività di formazione o di ricerca dei Dottorandi; in tal caso viene meno il diritto alla prevista maggiorazione della borsa di studio.</t>
  </si>
  <si>
    <t>I dottorandi, quale parte integrante del progetto formativo, possono svolgere, previo nulla osta del collegio dei docenti e senza che ciò comporti alcun incremento della borsa di studio, attività di tutorato degli studenti dei corsi di laurea e di laurea magistrale, nonché, comunque entro il limite massimo di quaranta ore in ciascun anno accademico, attività di didattica integrativa, non in contrasto con l’attività di ricerca connessa con il dottorato.  Tale attività non può comprendere la partecipazione alle commissioni ufficiali di esami di profitto, né la sostituzione di docenti ufficiali.  Non è consentito inoltre l’affidamento ai dottorandi di corsi istituzionali di docenza a contratto. Possibilità di svolgere contratti di collaborazione o altro viene valutata dal coordinatore e dal collegio dei docenti</t>
  </si>
  <si>
    <t>collaborazione di ricerca</t>
  </si>
  <si>
    <t>COSTI RECLUTAMENTO PERSONALE ESTERNO A CONFRONTO (su base indicativa)</t>
  </si>
  <si>
    <t xml:space="preserve">NOTA BENE: La borsa di dottorato viene riportata solo a titolo informativo e come termine di confronto non rientrando nel novero del reclutamento del personale esterno (l'impegno finanziario totale per una borsa di dottorato comprende anche la quota destinata alla mobilità e il costo della maggiorazione della borsa in caso di soggiorno all'estero) </t>
  </si>
  <si>
    <t>6 ANNI ma con borsa di dottorato 9 anni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</si>
</sst>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7" formatCode="_-* #,##0.00_-;\-* #,##0.00_-;_-* &quot;-&quot;??_-;_-@_-"/>
  </numFmts>
  <fonts count="18" x14ac:knownFonts="1">
    <font>
      <sz val="10"/>
      <name val="Arial"/>
    </font>
    <font>
      <sz val="11"/>
      <color theme="1"/>
      <name val="Calibri"/>
      <family val="2"/>
      <scheme val="minor"/>
    </font>
    <font>
      <sz val="10"/>
      <name val="Arial"/>
      <family val="2"/>
    </font>
    <font>
      <sz val="11"/>
      <name val="Arial"/>
      <family val="2"/>
    </font>
    <font>
      <sz val="14"/>
      <name val="Arial"/>
      <family val="2"/>
    </font>
    <font>
      <b/>
      <sz val="14"/>
      <name val="Arial"/>
      <family val="2"/>
    </font>
    <font>
      <b/>
      <sz val="11"/>
      <color theme="1"/>
      <name val="Calibri"/>
      <family val="2"/>
      <scheme val="minor"/>
    </font>
    <font>
      <i/>
      <sz val="11"/>
      <name val="Arial"/>
      <family val="2"/>
    </font>
    <font>
      <i/>
      <sz val="11"/>
      <color theme="1"/>
      <name val="Calibri"/>
      <family val="2"/>
      <scheme val="minor"/>
    </font>
    <font>
      <sz val="11"/>
      <color indexed="8"/>
      <name val="Calibri"/>
      <family val="2"/>
    </font>
    <font>
      <sz val="9"/>
      <color indexed="81"/>
      <name val="Tahoma"/>
      <family val="2"/>
    </font>
    <font>
      <b/>
      <sz val="9"/>
      <color indexed="81"/>
      <name val="Tahoma"/>
      <family val="2"/>
    </font>
    <font>
      <b/>
      <sz val="10"/>
      <name val="Arial"/>
      <family val="2"/>
    </font>
    <font>
      <b/>
      <sz val="10"/>
      <color rgb="FFFF0000"/>
      <name val="Arial"/>
      <family val="2"/>
    </font>
    <font>
      <i/>
      <sz val="7"/>
      <name val="Arial"/>
      <family val="2"/>
    </font>
    <font>
      <sz val="9"/>
      <color rgb="FF000000"/>
      <name val="Arial"/>
      <family val="2"/>
    </font>
    <font>
      <b/>
      <sz val="14"/>
      <color rgb="FFFF0000"/>
      <name val="Arial"/>
      <family val="2"/>
    </font>
    <font>
      <b/>
      <i/>
      <sz val="10"/>
      <name val="Arial"/>
      <family val="2"/>
    </font>
  </fonts>
  <fills count="7">
    <fill>
      <patternFill patternType="none"/>
    </fill>
    <fill>
      <patternFill patternType="gray125"/>
    </fill>
    <fill>
      <patternFill patternType="solid">
        <fgColor theme="4" tint="0.7999816888943144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thin">
        <color auto="1"/>
      </top>
      <bottom style="thin">
        <color indexed="64"/>
      </bottom>
      <diagonal/>
    </border>
    <border>
      <left style="hair">
        <color auto="1"/>
      </left>
      <right style="hair">
        <color auto="1"/>
      </right>
      <top style="thin">
        <color auto="1"/>
      </top>
      <bottom style="thin">
        <color indexed="64"/>
      </bottom>
      <diagonal/>
    </border>
    <border>
      <left style="hair">
        <color auto="1"/>
      </left>
      <right style="thin">
        <color auto="1"/>
      </right>
      <top style="thin">
        <color auto="1"/>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0">
    <xf numFmtId="0" fontId="0" fillId="0" borderId="0"/>
    <xf numFmtId="43" fontId="2" fillId="0" borderId="0" applyFont="0" applyFill="0" applyBorder="0" applyAlignment="0" applyProtection="0"/>
    <xf numFmtId="43" fontId="9" fillId="0" borderId="0" applyFont="0" applyFill="0" applyBorder="0" applyAlignment="0" applyProtection="0"/>
    <xf numFmtId="0" fontId="2" fillId="0" borderId="0"/>
    <xf numFmtId="43" fontId="2" fillId="0" borderId="0" applyFont="0" applyFill="0" applyBorder="0" applyAlignment="0" applyProtection="0"/>
    <xf numFmtId="43" fontId="9" fillId="0" borderId="0" applyFont="0" applyFill="0" applyBorder="0" applyAlignment="0" applyProtection="0"/>
    <xf numFmtId="167" fontId="2" fillId="0" borderId="0" applyFont="0" applyFill="0" applyBorder="0" applyAlignment="0" applyProtection="0"/>
    <xf numFmtId="167" fontId="9" fillId="0" borderId="0" applyFont="0" applyFill="0" applyBorder="0" applyAlignment="0" applyProtection="0"/>
    <xf numFmtId="167" fontId="2" fillId="0" borderId="0" applyFont="0" applyFill="0" applyBorder="0" applyAlignment="0" applyProtection="0"/>
    <xf numFmtId="167" fontId="9" fillId="0" borderId="0" applyFont="0" applyFill="0" applyBorder="0" applyAlignment="0" applyProtection="0"/>
  </cellStyleXfs>
  <cellXfs count="60">
    <xf numFmtId="0" fontId="0" fillId="0" borderId="0" xfId="0"/>
    <xf numFmtId="0" fontId="3" fillId="0" borderId="0" xfId="0" applyFont="1"/>
    <xf numFmtId="0" fontId="3" fillId="0" borderId="0" xfId="0" applyFont="1" applyAlignment="1">
      <alignment vertical="center"/>
    </xf>
    <xf numFmtId="0" fontId="3" fillId="0" borderId="0" xfId="0" applyFont="1" applyFill="1"/>
    <xf numFmtId="43" fontId="3" fillId="0" borderId="0" xfId="1" applyFont="1" applyFill="1"/>
    <xf numFmtId="1" fontId="1" fillId="2" borderId="2" xfId="2" applyNumberFormat="1" applyFont="1" applyFill="1" applyBorder="1" applyProtection="1">
      <protection hidden="1"/>
    </xf>
    <xf numFmtId="43" fontId="1" fillId="2" borderId="3" xfId="2" applyFont="1" applyFill="1" applyBorder="1" applyProtection="1">
      <protection hidden="1"/>
    </xf>
    <xf numFmtId="0" fontId="8" fillId="2" borderId="4" xfId="0" applyFont="1" applyFill="1" applyBorder="1" applyAlignment="1" applyProtection="1">
      <alignment horizontal="right"/>
      <protection hidden="1"/>
    </xf>
    <xf numFmtId="0" fontId="8" fillId="2" borderId="5" xfId="0" applyFont="1" applyFill="1" applyBorder="1" applyAlignment="1" applyProtection="1">
      <alignment horizontal="right" wrapText="1"/>
      <protection hidden="1"/>
    </xf>
    <xf numFmtId="0" fontId="8" fillId="2" borderId="6" xfId="0" applyFont="1" applyFill="1" applyBorder="1" applyAlignment="1" applyProtection="1">
      <alignment horizontal="right" wrapText="1"/>
      <protection hidden="1"/>
    </xf>
    <xf numFmtId="1" fontId="1" fillId="2" borderId="2" xfId="2" applyNumberFormat="1" applyFont="1" applyFill="1" applyBorder="1" applyAlignment="1" applyProtection="1">
      <alignment horizontal="right" wrapText="1"/>
      <protection hidden="1"/>
    </xf>
    <xf numFmtId="14" fontId="3" fillId="4" borderId="1" xfId="0" applyNumberFormat="1" applyFont="1" applyFill="1" applyBorder="1"/>
    <xf numFmtId="43" fontId="3" fillId="4" borderId="1" xfId="1" applyFont="1" applyFill="1" applyBorder="1" applyAlignment="1">
      <alignment vertical="center"/>
    </xf>
    <xf numFmtId="0" fontId="3" fillId="0" borderId="0" xfId="0" applyFont="1" applyAlignment="1">
      <alignment horizontal="left" vertical="center" wrapText="1"/>
    </xf>
    <xf numFmtId="0" fontId="7" fillId="4" borderId="7" xfId="0" applyFont="1" applyFill="1" applyBorder="1" applyAlignment="1">
      <alignment vertical="center" wrapText="1"/>
    </xf>
    <xf numFmtId="43" fontId="3" fillId="0" borderId="0" xfId="0" applyNumberFormat="1" applyFont="1" applyFill="1"/>
    <xf numFmtId="0" fontId="0" fillId="6" borderId="0" xfId="0" applyFill="1" applyAlignment="1">
      <alignment wrapText="1"/>
    </xf>
    <xf numFmtId="0" fontId="0" fillId="6" borderId="0" xfId="0" applyFill="1"/>
    <xf numFmtId="0" fontId="12" fillId="6" borderId="1" xfId="0" applyFont="1" applyFill="1" applyBorder="1" applyAlignment="1">
      <alignment wrapText="1"/>
    </xf>
    <xf numFmtId="0" fontId="12" fillId="6" borderId="0" xfId="0" applyFont="1" applyFill="1" applyAlignment="1">
      <alignment wrapText="1"/>
    </xf>
    <xf numFmtId="0" fontId="12" fillId="6" borderId="0" xfId="0" applyFont="1" applyFill="1"/>
    <xf numFmtId="0" fontId="0" fillId="6" borderId="1" xfId="0" applyFill="1" applyBorder="1" applyAlignment="1">
      <alignment wrapText="1"/>
    </xf>
    <xf numFmtId="0" fontId="13" fillId="6" borderId="1" xfId="0" applyFont="1" applyFill="1" applyBorder="1" applyAlignment="1">
      <alignment vertical="center" wrapText="1"/>
    </xf>
    <xf numFmtId="0" fontId="2" fillId="6" borderId="1" xfId="0" applyFont="1" applyFill="1" applyBorder="1" applyAlignment="1">
      <alignment vertical="center" wrapText="1"/>
    </xf>
    <xf numFmtId="4" fontId="0" fillId="6" borderId="1" xfId="0" applyNumberFormat="1" applyFill="1" applyBorder="1" applyAlignment="1">
      <alignment vertical="center" wrapText="1"/>
    </xf>
    <xf numFmtId="43" fontId="3" fillId="6" borderId="1" xfId="1" applyFont="1" applyFill="1" applyBorder="1" applyAlignment="1">
      <alignment vertical="center"/>
    </xf>
    <xf numFmtId="0" fontId="0" fillId="6" borderId="1" xfId="0" applyFill="1" applyBorder="1" applyAlignment="1">
      <alignment vertical="center" wrapText="1"/>
    </xf>
    <xf numFmtId="0" fontId="0" fillId="6" borderId="0" xfId="0" applyFill="1" applyAlignment="1">
      <alignment vertical="center" wrapText="1"/>
    </xf>
    <xf numFmtId="0" fontId="0" fillId="6" borderId="0" xfId="0" applyFill="1" applyAlignment="1">
      <alignment vertical="center"/>
    </xf>
    <xf numFmtId="4" fontId="0" fillId="6" borderId="1" xfId="0" applyNumberFormat="1" applyFill="1" applyBorder="1" applyAlignment="1">
      <alignment wrapText="1"/>
    </xf>
    <xf numFmtId="0" fontId="2" fillId="6" borderId="1" xfId="0" applyFont="1" applyFill="1" applyBorder="1" applyAlignment="1">
      <alignment wrapText="1"/>
    </xf>
    <xf numFmtId="0" fontId="13" fillId="6" borderId="1" xfId="0" applyFont="1" applyFill="1" applyBorder="1" applyAlignment="1">
      <alignment wrapText="1"/>
    </xf>
    <xf numFmtId="0" fontId="0" fillId="6" borderId="1" xfId="0" applyFill="1" applyBorder="1" applyAlignment="1">
      <alignment horizontal="left" vertical="center" wrapText="1"/>
    </xf>
    <xf numFmtId="4" fontId="14" fillId="6" borderId="1" xfId="0" applyNumberFormat="1" applyFont="1" applyFill="1" applyBorder="1" applyAlignment="1">
      <alignment wrapText="1"/>
    </xf>
    <xf numFmtId="4" fontId="0" fillId="6" borderId="0" xfId="0" applyNumberFormat="1" applyFill="1" applyAlignment="1">
      <alignment wrapText="1"/>
    </xf>
    <xf numFmtId="0" fontId="2" fillId="0" borderId="1" xfId="3" applyFont="1" applyBorder="1" applyAlignment="1">
      <alignment vertical="center" wrapText="1"/>
    </xf>
    <xf numFmtId="4" fontId="2" fillId="0" borderId="1" xfId="3" applyNumberFormat="1" applyBorder="1" applyAlignment="1">
      <alignment vertical="center" wrapText="1"/>
    </xf>
    <xf numFmtId="0" fontId="2" fillId="0" borderId="1" xfId="3" applyBorder="1" applyAlignment="1">
      <alignment vertical="center" wrapText="1"/>
    </xf>
    <xf numFmtId="0" fontId="12" fillId="6" borderId="8" xfId="0" applyFont="1" applyFill="1" applyBorder="1" applyAlignment="1">
      <alignment wrapText="1"/>
    </xf>
    <xf numFmtId="0" fontId="2" fillId="0" borderId="1" xfId="3" quotePrefix="1" applyBorder="1" applyAlignment="1">
      <alignment vertical="center" wrapText="1"/>
    </xf>
    <xf numFmtId="0" fontId="15" fillId="0" borderId="1" xfId="3" applyFont="1" applyBorder="1" applyAlignment="1">
      <alignment vertical="center" wrapText="1"/>
    </xf>
    <xf numFmtId="0" fontId="15" fillId="0" borderId="1" xfId="3" applyFont="1" applyBorder="1" applyAlignment="1">
      <alignment horizontal="left" vertical="center" wrapText="1"/>
    </xf>
    <xf numFmtId="0" fontId="0" fillId="6" borderId="1" xfId="0" applyFill="1" applyBorder="1" applyAlignment="1">
      <alignment vertical="center"/>
    </xf>
    <xf numFmtId="0" fontId="6" fillId="2" borderId="4" xfId="0" applyFont="1" applyFill="1" applyBorder="1" applyAlignment="1" applyProtection="1">
      <alignment horizontal="center" vertical="center"/>
      <protection hidden="1"/>
    </xf>
    <xf numFmtId="0" fontId="6" fillId="2" borderId="5" xfId="0" applyFont="1" applyFill="1" applyBorder="1" applyAlignment="1" applyProtection="1">
      <alignment horizontal="center" vertical="center"/>
      <protection hidden="1"/>
    </xf>
    <xf numFmtId="0" fontId="6" fillId="2" borderId="6" xfId="0" applyFont="1" applyFill="1" applyBorder="1" applyAlignment="1" applyProtection="1">
      <alignment horizontal="center" vertical="center"/>
      <protection hidden="1"/>
    </xf>
    <xf numFmtId="0" fontId="3" fillId="0" borderId="0" xfId="0" applyFont="1" applyAlignment="1">
      <alignment horizontal="left" vertical="center" wrapText="1"/>
    </xf>
    <xf numFmtId="0" fontId="5" fillId="3"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7" fillId="4" borderId="8" xfId="0" applyFont="1" applyFill="1" applyBorder="1" applyAlignment="1">
      <alignment horizontal="center" vertical="center"/>
    </xf>
    <xf numFmtId="0" fontId="7" fillId="4" borderId="7" xfId="0" applyFont="1" applyFill="1" applyBorder="1" applyAlignment="1">
      <alignment horizontal="center" vertical="center"/>
    </xf>
    <xf numFmtId="0" fontId="2" fillId="6" borderId="0" xfId="0" applyFont="1" applyFill="1" applyAlignment="1">
      <alignment horizontal="center" wrapText="1"/>
    </xf>
    <xf numFmtId="0" fontId="0" fillId="6" borderId="0" xfId="0" applyFill="1" applyAlignment="1">
      <alignment horizontal="center" wrapText="1"/>
    </xf>
    <xf numFmtId="0" fontId="16" fillId="6" borderId="0" xfId="0" applyFont="1" applyFill="1" applyAlignment="1">
      <alignment wrapText="1"/>
    </xf>
    <xf numFmtId="0" fontId="16" fillId="0" borderId="0" xfId="0" applyFont="1" applyAlignment="1">
      <alignment wrapText="1"/>
    </xf>
    <xf numFmtId="0" fontId="12" fillId="6" borderId="9" xfId="0" applyFont="1" applyFill="1" applyBorder="1" applyAlignment="1">
      <alignment wrapText="1"/>
    </xf>
    <xf numFmtId="2" fontId="17" fillId="5" borderId="10" xfId="0" applyNumberFormat="1" applyFont="1" applyFill="1" applyBorder="1" applyAlignment="1">
      <alignment wrapText="1"/>
    </xf>
    <xf numFmtId="2" fontId="17" fillId="5" borderId="11" xfId="0" applyNumberFormat="1" applyFont="1" applyFill="1" applyBorder="1" applyAlignment="1">
      <alignment wrapText="1"/>
    </xf>
    <xf numFmtId="2" fontId="17" fillId="5" borderId="12" xfId="0" applyNumberFormat="1" applyFont="1" applyFill="1" applyBorder="1" applyAlignment="1">
      <alignment wrapText="1"/>
    </xf>
    <xf numFmtId="0" fontId="2" fillId="4" borderId="1" xfId="3" applyFont="1" applyFill="1" applyBorder="1" applyAlignment="1">
      <alignment vertical="center" wrapText="1"/>
    </xf>
  </cellXfs>
  <cellStyles count="10">
    <cellStyle name="Migliaia" xfId="1" builtinId="3"/>
    <cellStyle name="Migliaia 2" xfId="2"/>
    <cellStyle name="Migliaia 2 2" xfId="5"/>
    <cellStyle name="Migliaia 2 2 2" xfId="9"/>
    <cellStyle name="Migliaia 2 3" xfId="7"/>
    <cellStyle name="Migliaia 3" xfId="4"/>
    <cellStyle name="Migliaia 3 2" xfId="8"/>
    <cellStyle name="Migliaia 4" xfId="6"/>
    <cellStyle name="Normale" xfId="0" builtinId="0"/>
    <cellStyle name="Normale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
  <sheetViews>
    <sheetView zoomScale="90" zoomScaleNormal="90" workbookViewId="0">
      <selection activeCell="C22" sqref="C22"/>
    </sheetView>
  </sheetViews>
  <sheetFormatPr defaultRowHeight="14.25" x14ac:dyDescent="0.2"/>
  <cols>
    <col min="1" max="1" width="17.140625" style="1" customWidth="1"/>
    <col min="2" max="5" width="30.140625" style="2" customWidth="1"/>
    <col min="6" max="7" width="9.140625" style="3"/>
    <col min="8" max="8" width="15.85546875" style="3" customWidth="1"/>
    <col min="9" max="10" width="11.140625" style="3" customWidth="1"/>
    <col min="11" max="16" width="9.140625" style="3"/>
    <col min="17" max="16384" width="9.140625" style="1"/>
  </cols>
  <sheetData>
    <row r="1" spans="1:12" s="3" customFormat="1" ht="39" customHeight="1" x14ac:dyDescent="0.2">
      <c r="A1" s="47" t="s">
        <v>8</v>
      </c>
      <c r="B1" s="47"/>
      <c r="C1" s="47"/>
      <c r="D1" s="47"/>
      <c r="E1" s="47"/>
      <c r="H1" s="43" t="s">
        <v>9</v>
      </c>
      <c r="I1" s="44"/>
      <c r="J1" s="45"/>
    </row>
    <row r="2" spans="1:12" s="3" customFormat="1" ht="30" x14ac:dyDescent="0.25">
      <c r="A2" s="49" t="s">
        <v>0</v>
      </c>
      <c r="B2" s="48" t="s">
        <v>4</v>
      </c>
      <c r="C2" s="48"/>
      <c r="D2" s="48" t="s">
        <v>5</v>
      </c>
      <c r="E2" s="48"/>
      <c r="H2" s="7" t="s">
        <v>3</v>
      </c>
      <c r="I2" s="8" t="s">
        <v>4</v>
      </c>
      <c r="J2" s="9" t="s">
        <v>5</v>
      </c>
    </row>
    <row r="3" spans="1:12" s="3" customFormat="1" ht="28.5" x14ac:dyDescent="0.25">
      <c r="A3" s="50"/>
      <c r="B3" s="14" t="s">
        <v>1</v>
      </c>
      <c r="C3" s="14" t="s">
        <v>2</v>
      </c>
      <c r="D3" s="14" t="s">
        <v>1</v>
      </c>
      <c r="E3" s="14" t="s">
        <v>2</v>
      </c>
      <c r="H3" s="5">
        <v>1996</v>
      </c>
      <c r="I3" s="6">
        <v>10</v>
      </c>
      <c r="J3" s="6">
        <v>10</v>
      </c>
    </row>
    <row r="4" spans="1:12" s="3" customFormat="1" ht="15.75" customHeight="1" x14ac:dyDescent="0.25">
      <c r="A4" s="11">
        <v>42552</v>
      </c>
      <c r="B4" s="12">
        <v>23543.57</v>
      </c>
      <c r="C4" s="12">
        <v>30605.869999999995</v>
      </c>
      <c r="D4" s="12">
        <v>22465.919999999998</v>
      </c>
      <c r="E4" s="12">
        <v>29205.119999999999</v>
      </c>
      <c r="H4" s="5">
        <v>1997</v>
      </c>
      <c r="I4" s="6">
        <v>10</v>
      </c>
      <c r="J4" s="6">
        <v>10</v>
      </c>
    </row>
    <row r="5" spans="1:12" s="3" customFormat="1" ht="15.75" customHeight="1" x14ac:dyDescent="0.25">
      <c r="A5" s="11">
        <v>42583</v>
      </c>
      <c r="B5" s="12">
        <v>23559.82</v>
      </c>
      <c r="C5" s="12">
        <v>30626.98</v>
      </c>
      <c r="D5" s="12">
        <v>22465.919999999998</v>
      </c>
      <c r="E5" s="12">
        <v>29205.119999999999</v>
      </c>
      <c r="H5" s="5">
        <v>1998</v>
      </c>
      <c r="I5" s="6">
        <v>12.5</v>
      </c>
      <c r="J5" s="6">
        <v>10</v>
      </c>
      <c r="L5" s="15"/>
    </row>
    <row r="6" spans="1:12" s="3" customFormat="1" ht="15.75" customHeight="1" x14ac:dyDescent="0.25">
      <c r="A6" s="11">
        <v>42614</v>
      </c>
      <c r="B6" s="12">
        <v>23576.07</v>
      </c>
      <c r="C6" s="12">
        <v>30648.09</v>
      </c>
      <c r="D6" s="12">
        <v>22465.919999999998</v>
      </c>
      <c r="E6" s="12">
        <v>29205.119999999999</v>
      </c>
      <c r="H6" s="5">
        <v>1999</v>
      </c>
      <c r="I6" s="6">
        <v>10.5</v>
      </c>
      <c r="J6" s="6">
        <v>10</v>
      </c>
      <c r="L6" s="15"/>
    </row>
    <row r="7" spans="1:12" ht="15.75" customHeight="1" x14ac:dyDescent="0.25">
      <c r="A7" s="11">
        <v>42644</v>
      </c>
      <c r="B7" s="12">
        <v>23592.32</v>
      </c>
      <c r="C7" s="12">
        <v>30669.199999999997</v>
      </c>
      <c r="D7" s="12">
        <v>22465.919999999998</v>
      </c>
      <c r="E7" s="12">
        <v>29205.119999999999</v>
      </c>
      <c r="H7" s="5">
        <v>2000</v>
      </c>
      <c r="I7" s="6">
        <v>14.5</v>
      </c>
      <c r="J7" s="6">
        <v>10</v>
      </c>
      <c r="L7" s="15"/>
    </row>
    <row r="8" spans="1:12" ht="15.75" customHeight="1" x14ac:dyDescent="0.25">
      <c r="A8" s="11">
        <v>42675</v>
      </c>
      <c r="B8" s="12">
        <v>23608.57</v>
      </c>
      <c r="C8" s="12">
        <v>30690.309999999998</v>
      </c>
      <c r="D8" s="12">
        <v>22465.919999999998</v>
      </c>
      <c r="E8" s="12">
        <v>29205.119999999999</v>
      </c>
      <c r="H8" s="5">
        <v>2001</v>
      </c>
      <c r="I8" s="6">
        <v>14.5</v>
      </c>
      <c r="J8" s="6">
        <v>10</v>
      </c>
      <c r="L8" s="15"/>
    </row>
    <row r="9" spans="1:12" ht="15.75" customHeight="1" x14ac:dyDescent="0.25">
      <c r="A9" s="11">
        <v>42705</v>
      </c>
      <c r="B9" s="12">
        <v>23624.82</v>
      </c>
      <c r="C9" s="12">
        <v>30711.42</v>
      </c>
      <c r="D9" s="12">
        <v>22465.919999999998</v>
      </c>
      <c r="E9" s="12">
        <v>29205.119999999999</v>
      </c>
      <c r="H9" s="5">
        <v>2002</v>
      </c>
      <c r="I9" s="6">
        <v>15.5</v>
      </c>
      <c r="J9" s="6">
        <v>10</v>
      </c>
      <c r="L9" s="15"/>
    </row>
    <row r="10" spans="1:12" ht="15.75" customHeight="1" x14ac:dyDescent="0.25">
      <c r="A10" s="11">
        <v>42736</v>
      </c>
      <c r="B10" s="12">
        <v>23641.06</v>
      </c>
      <c r="C10" s="12">
        <v>30732.539999999997</v>
      </c>
      <c r="D10" s="12">
        <v>22465.919999999998</v>
      </c>
      <c r="E10" s="12">
        <v>29205.119999999999</v>
      </c>
      <c r="H10" s="5">
        <v>2003</v>
      </c>
      <c r="I10" s="6">
        <v>15.5</v>
      </c>
      <c r="J10" s="6">
        <v>10</v>
      </c>
      <c r="K10" s="4"/>
      <c r="L10" s="15"/>
    </row>
    <row r="11" spans="1:12" ht="15.75" customHeight="1" x14ac:dyDescent="0.25">
      <c r="A11" s="11">
        <v>42767</v>
      </c>
      <c r="B11" s="12">
        <v>23657.3</v>
      </c>
      <c r="C11" s="12">
        <v>30753.659999999996</v>
      </c>
      <c r="D11" s="12">
        <v>22465.919999999998</v>
      </c>
      <c r="E11" s="12">
        <v>29205.119999999999</v>
      </c>
      <c r="H11" s="5">
        <v>2004</v>
      </c>
      <c r="I11" s="6">
        <v>17.8</v>
      </c>
      <c r="J11" s="6">
        <v>10</v>
      </c>
      <c r="K11" s="4"/>
      <c r="L11" s="15"/>
    </row>
    <row r="12" spans="1:12" ht="15.75" customHeight="1" x14ac:dyDescent="0.25">
      <c r="A12" s="11">
        <v>42795</v>
      </c>
      <c r="B12" s="12">
        <v>23673.54</v>
      </c>
      <c r="C12" s="12">
        <v>30774.78</v>
      </c>
      <c r="D12" s="12">
        <v>22465.919999999998</v>
      </c>
      <c r="E12" s="12">
        <v>29205.119999999999</v>
      </c>
      <c r="H12" s="5">
        <v>2005</v>
      </c>
      <c r="I12" s="6">
        <v>18</v>
      </c>
      <c r="J12" s="6">
        <v>10</v>
      </c>
      <c r="K12" s="4"/>
      <c r="L12" s="15"/>
    </row>
    <row r="13" spans="1:12" ht="15.75" customHeight="1" x14ac:dyDescent="0.25">
      <c r="A13" s="11">
        <v>42826</v>
      </c>
      <c r="B13" s="12">
        <v>23689.78</v>
      </c>
      <c r="C13" s="12">
        <v>30795.899999999998</v>
      </c>
      <c r="D13" s="12">
        <v>22465.919999999998</v>
      </c>
      <c r="E13" s="12">
        <v>29205.119999999999</v>
      </c>
      <c r="H13" s="5">
        <v>2006</v>
      </c>
      <c r="I13" s="6">
        <v>18.2</v>
      </c>
      <c r="J13" s="6">
        <v>10</v>
      </c>
      <c r="K13" s="4"/>
      <c r="L13" s="15"/>
    </row>
    <row r="14" spans="1:12" ht="15.75" customHeight="1" x14ac:dyDescent="0.25">
      <c r="A14" s="11">
        <v>42856</v>
      </c>
      <c r="B14" s="12">
        <v>23706.02</v>
      </c>
      <c r="C14" s="12">
        <v>30817.02</v>
      </c>
      <c r="D14" s="12">
        <v>22465.919999999998</v>
      </c>
      <c r="E14" s="12">
        <v>29205.119999999999</v>
      </c>
      <c r="H14" s="5">
        <v>2007</v>
      </c>
      <c r="I14" s="6">
        <v>23.5</v>
      </c>
      <c r="J14" s="6">
        <v>16</v>
      </c>
      <c r="K14" s="4"/>
      <c r="L14" s="15"/>
    </row>
    <row r="15" spans="1:12" ht="15.75" customHeight="1" x14ac:dyDescent="0.25">
      <c r="A15" s="11">
        <v>42887</v>
      </c>
      <c r="B15" s="12">
        <v>23722.260000000002</v>
      </c>
      <c r="C15" s="12">
        <v>30838.14</v>
      </c>
      <c r="D15" s="12">
        <v>22465.919999999998</v>
      </c>
      <c r="E15" s="12">
        <v>29205.119999999999</v>
      </c>
      <c r="H15" s="5">
        <v>2008</v>
      </c>
      <c r="I15" s="6">
        <v>24.72</v>
      </c>
      <c r="J15" s="6">
        <v>17</v>
      </c>
      <c r="K15" s="4"/>
      <c r="L15" s="15"/>
    </row>
    <row r="16" spans="1:12" ht="15.75" customHeight="1" x14ac:dyDescent="0.25">
      <c r="A16" s="11">
        <v>42917</v>
      </c>
      <c r="B16" s="12">
        <v>23733.010000000002</v>
      </c>
      <c r="C16" s="12">
        <v>30852.13</v>
      </c>
      <c r="D16" s="12">
        <v>22465.919999999998</v>
      </c>
      <c r="E16" s="12">
        <v>29205.119999999999</v>
      </c>
      <c r="H16" s="5">
        <v>2009</v>
      </c>
      <c r="I16" s="6">
        <v>25.72</v>
      </c>
      <c r="J16" s="6">
        <v>17</v>
      </c>
      <c r="K16" s="4"/>
      <c r="L16" s="15"/>
    </row>
    <row r="17" spans="1:12" ht="15.75" customHeight="1" x14ac:dyDescent="0.25">
      <c r="A17" s="11">
        <v>42948</v>
      </c>
      <c r="B17" s="12">
        <v>23743.760000000002</v>
      </c>
      <c r="C17" s="12">
        <v>30866.120000000003</v>
      </c>
      <c r="D17" s="12">
        <v>22465.919999999998</v>
      </c>
      <c r="E17" s="12">
        <v>29205.119999999999</v>
      </c>
      <c r="H17" s="5">
        <v>2010</v>
      </c>
      <c r="I17" s="6">
        <v>26.72</v>
      </c>
      <c r="J17" s="6">
        <v>17</v>
      </c>
      <c r="K17" s="4"/>
      <c r="L17" s="15"/>
    </row>
    <row r="18" spans="1:12" ht="15.75" customHeight="1" x14ac:dyDescent="0.25">
      <c r="A18" s="11">
        <v>42979</v>
      </c>
      <c r="B18" s="12">
        <v>23754.510000000002</v>
      </c>
      <c r="C18" s="12">
        <v>30880.11</v>
      </c>
      <c r="D18" s="12">
        <v>22465.919999999998</v>
      </c>
      <c r="E18" s="12">
        <v>29205.119999999999</v>
      </c>
      <c r="H18" s="5">
        <v>2011</v>
      </c>
      <c r="I18" s="6">
        <v>26.72</v>
      </c>
      <c r="J18" s="6">
        <v>17</v>
      </c>
      <c r="K18" s="4"/>
      <c r="L18" s="15"/>
    </row>
    <row r="19" spans="1:12" ht="15.75" customHeight="1" x14ac:dyDescent="0.25">
      <c r="A19" s="11">
        <v>43009</v>
      </c>
      <c r="B19" s="12">
        <v>23765.26</v>
      </c>
      <c r="C19" s="12">
        <v>30894.100000000002</v>
      </c>
      <c r="D19" s="12">
        <v>22465.919999999998</v>
      </c>
      <c r="E19" s="12">
        <v>29205.119999999999</v>
      </c>
      <c r="H19" s="5">
        <v>2012</v>
      </c>
      <c r="I19" s="6">
        <v>27.72</v>
      </c>
      <c r="J19" s="6">
        <v>18</v>
      </c>
      <c r="K19" s="4"/>
      <c r="L19" s="15"/>
    </row>
    <row r="20" spans="1:12" ht="15.75" customHeight="1" x14ac:dyDescent="0.25">
      <c r="A20" s="11">
        <v>43040</v>
      </c>
      <c r="B20" s="12">
        <v>23776.01</v>
      </c>
      <c r="C20" s="12">
        <v>30908.09</v>
      </c>
      <c r="D20" s="12">
        <v>22465.919999999998</v>
      </c>
      <c r="E20" s="12">
        <v>29205.119999999999</v>
      </c>
      <c r="H20" s="5">
        <v>2013</v>
      </c>
      <c r="I20" s="6">
        <v>27.72</v>
      </c>
      <c r="J20" s="6">
        <v>20</v>
      </c>
      <c r="K20" s="4"/>
      <c r="L20" s="15"/>
    </row>
    <row r="21" spans="1:12" ht="15.75" customHeight="1" x14ac:dyDescent="0.25">
      <c r="A21" s="11">
        <v>43070</v>
      </c>
      <c r="B21" s="12">
        <v>23786.760000000002</v>
      </c>
      <c r="C21" s="12">
        <v>30922.080000000002</v>
      </c>
      <c r="D21" s="12">
        <v>22465.919999999998</v>
      </c>
      <c r="E21" s="12">
        <v>29205.119999999999</v>
      </c>
      <c r="H21" s="5">
        <v>2014</v>
      </c>
      <c r="I21" s="6">
        <v>28.72</v>
      </c>
      <c r="J21" s="6">
        <v>22</v>
      </c>
      <c r="K21" s="4"/>
      <c r="L21" s="15"/>
    </row>
    <row r="22" spans="1:12" ht="15.75" customHeight="1" x14ac:dyDescent="0.25">
      <c r="A22" s="11">
        <v>43101</v>
      </c>
      <c r="B22" s="12">
        <v>23786.760000000002</v>
      </c>
      <c r="C22" s="12">
        <v>30922.080000000002</v>
      </c>
      <c r="D22" s="12">
        <v>22465.919999999998</v>
      </c>
      <c r="E22" s="12">
        <v>29205.119999999999</v>
      </c>
      <c r="H22" s="5">
        <v>2015</v>
      </c>
      <c r="I22" s="6">
        <v>30.72</v>
      </c>
      <c r="J22" s="6">
        <v>23.5</v>
      </c>
      <c r="L22" s="15">
        <f>+B22-B21</f>
        <v>0</v>
      </c>
    </row>
    <row r="23" spans="1:12" ht="15" x14ac:dyDescent="0.25">
      <c r="H23" s="5">
        <v>2016</v>
      </c>
      <c r="I23" s="6">
        <v>31.72</v>
      </c>
      <c r="J23" s="6">
        <v>24</v>
      </c>
    </row>
    <row r="24" spans="1:12" ht="30" x14ac:dyDescent="0.25">
      <c r="H24" s="10" t="s">
        <v>7</v>
      </c>
      <c r="I24" s="6">
        <v>32.72</v>
      </c>
      <c r="J24" s="6">
        <v>24</v>
      </c>
    </row>
    <row r="25" spans="1:12" ht="30" x14ac:dyDescent="0.25">
      <c r="A25" s="46" t="s">
        <v>10</v>
      </c>
      <c r="B25" s="46"/>
      <c r="C25" s="46"/>
      <c r="D25" s="13"/>
      <c r="E25" s="13"/>
      <c r="H25" s="10" t="s">
        <v>6</v>
      </c>
      <c r="I25" s="6">
        <v>33.229999999999997</v>
      </c>
      <c r="J25" s="6">
        <v>24</v>
      </c>
    </row>
    <row r="26" spans="1:12" ht="15" x14ac:dyDescent="0.25">
      <c r="A26" s="46"/>
      <c r="B26" s="46"/>
      <c r="C26" s="46"/>
      <c r="D26" s="13"/>
      <c r="E26" s="13"/>
      <c r="H26" s="5">
        <v>2018</v>
      </c>
      <c r="I26" s="6">
        <v>34.229999999999997</v>
      </c>
      <c r="J26" s="6">
        <v>24</v>
      </c>
    </row>
    <row r="27" spans="1:12" x14ac:dyDescent="0.2">
      <c r="H27" s="1"/>
      <c r="I27" s="1"/>
      <c r="J27" s="1"/>
    </row>
  </sheetData>
  <mergeCells count="6">
    <mergeCell ref="H1:J1"/>
    <mergeCell ref="A25:C26"/>
    <mergeCell ref="A1:E1"/>
    <mergeCell ref="B2:C2"/>
    <mergeCell ref="D2:E2"/>
    <mergeCell ref="A2:A3"/>
  </mergeCells>
  <phoneticPr fontId="0" type="noConversion"/>
  <printOptions horizontalCentered="1"/>
  <pageMargins left="0.31496062992125984" right="0.19685039370078741" top="0.59055118110236227" bottom="0.23622047244094491" header="0.11811023622047245" footer="0.11811023622047245"/>
  <pageSetup paperSize="9" scale="99"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39"/>
  <sheetViews>
    <sheetView tabSelected="1" zoomScale="78" zoomScaleNormal="78" workbookViewId="0">
      <selection activeCell="O5" sqref="O5"/>
    </sheetView>
  </sheetViews>
  <sheetFormatPr defaultRowHeight="12.75" x14ac:dyDescent="0.2"/>
  <cols>
    <col min="1" max="1" width="22.42578125" style="16" customWidth="1"/>
    <col min="2" max="2" width="25" style="16" customWidth="1"/>
    <col min="3" max="3" width="32.28515625" style="16" customWidth="1"/>
    <col min="4" max="4" width="12" style="16" customWidth="1"/>
    <col min="5" max="5" width="11.5703125" style="16" customWidth="1"/>
    <col min="6" max="6" width="14" style="16" customWidth="1"/>
    <col min="7" max="7" width="15.28515625" style="16" customWidth="1"/>
    <col min="8" max="8" width="15.5703125" style="16" customWidth="1"/>
    <col min="9" max="9" width="16.28515625" style="16" customWidth="1"/>
    <col min="10" max="10" width="52.5703125" style="16" customWidth="1"/>
    <col min="11" max="11" width="66.42578125" style="16" customWidth="1"/>
    <col min="12" max="14" width="18" style="16" customWidth="1"/>
    <col min="15" max="16384" width="9.140625" style="17"/>
  </cols>
  <sheetData>
    <row r="1" spans="1:14" ht="18" x14ac:dyDescent="0.25">
      <c r="A1" s="53" t="s">
        <v>54</v>
      </c>
      <c r="B1" s="54"/>
      <c r="C1" s="54"/>
      <c r="D1" s="54"/>
      <c r="E1" s="54"/>
      <c r="F1" s="54"/>
      <c r="G1" s="54"/>
      <c r="H1" s="54"/>
      <c r="I1" s="54"/>
    </row>
    <row r="2" spans="1:14" x14ac:dyDescent="0.2">
      <c r="D2" s="51" t="s">
        <v>22</v>
      </c>
      <c r="E2" s="52"/>
      <c r="F2" s="52"/>
      <c r="G2" s="52"/>
    </row>
    <row r="3" spans="1:14" s="20" customFormat="1" ht="51" x14ac:dyDescent="0.2">
      <c r="A3" s="18" t="s">
        <v>11</v>
      </c>
      <c r="B3" s="18" t="s">
        <v>21</v>
      </c>
      <c r="C3" s="18" t="s">
        <v>23</v>
      </c>
      <c r="D3" s="18" t="s">
        <v>12</v>
      </c>
      <c r="E3" s="18" t="s">
        <v>14</v>
      </c>
      <c r="F3" s="18" t="s">
        <v>13</v>
      </c>
      <c r="G3" s="18" t="s">
        <v>14</v>
      </c>
      <c r="H3" s="18" t="s">
        <v>15</v>
      </c>
      <c r="I3" s="18" t="s">
        <v>16</v>
      </c>
      <c r="J3" s="18" t="s">
        <v>17</v>
      </c>
      <c r="K3" s="18" t="s">
        <v>28</v>
      </c>
      <c r="L3" s="18" t="s">
        <v>19</v>
      </c>
      <c r="M3" s="18" t="s">
        <v>26</v>
      </c>
      <c r="N3" s="19"/>
    </row>
    <row r="4" spans="1:14" x14ac:dyDescent="0.2">
      <c r="A4" s="21"/>
      <c r="B4" s="21"/>
      <c r="C4" s="21"/>
      <c r="D4" s="21"/>
      <c r="E4" s="21"/>
      <c r="F4" s="21"/>
      <c r="G4" s="21"/>
      <c r="H4" s="21"/>
      <c r="I4" s="21"/>
      <c r="J4" s="21"/>
      <c r="K4" s="21"/>
      <c r="L4" s="21"/>
      <c r="M4" s="21"/>
    </row>
    <row r="5" spans="1:14" s="28" customFormat="1" ht="150" customHeight="1" x14ac:dyDescent="0.2">
      <c r="A5" s="22" t="s">
        <v>18</v>
      </c>
      <c r="B5" s="23" t="s">
        <v>24</v>
      </c>
      <c r="C5" s="23" t="s">
        <v>25</v>
      </c>
      <c r="D5" s="24">
        <v>19367</v>
      </c>
      <c r="E5" s="25">
        <v>23786.760000000002</v>
      </c>
      <c r="F5" s="24">
        <v>25177</v>
      </c>
      <c r="G5" s="25">
        <v>30922.080000000002</v>
      </c>
      <c r="H5" s="23" t="s">
        <v>36</v>
      </c>
      <c r="I5" s="23" t="s">
        <v>30</v>
      </c>
      <c r="J5" s="23" t="s">
        <v>20</v>
      </c>
      <c r="K5" s="23" t="s">
        <v>29</v>
      </c>
      <c r="L5" s="59" t="s">
        <v>56</v>
      </c>
      <c r="M5" s="23" t="s">
        <v>27</v>
      </c>
      <c r="N5" s="27"/>
    </row>
    <row r="6" spans="1:14" x14ac:dyDescent="0.2">
      <c r="A6" s="21"/>
      <c r="B6" s="21"/>
      <c r="C6" s="21"/>
      <c r="D6" s="29"/>
      <c r="E6" s="29"/>
      <c r="F6" s="29"/>
      <c r="G6" s="29"/>
      <c r="H6" s="30"/>
      <c r="I6" s="21"/>
      <c r="J6" s="21"/>
      <c r="K6" s="21"/>
      <c r="L6" s="21"/>
      <c r="M6" s="21"/>
    </row>
    <row r="7" spans="1:14" ht="165.75" x14ac:dyDescent="0.2">
      <c r="A7" s="31" t="s">
        <v>44</v>
      </c>
      <c r="B7" s="30" t="s">
        <v>31</v>
      </c>
      <c r="C7" s="30" t="s">
        <v>33</v>
      </c>
      <c r="D7" s="29">
        <v>12000</v>
      </c>
      <c r="E7" s="29" t="s">
        <v>45</v>
      </c>
      <c r="F7" s="29">
        <v>19366</v>
      </c>
      <c r="G7" s="29"/>
      <c r="H7" s="21" t="s">
        <v>45</v>
      </c>
      <c r="I7" s="21" t="s">
        <v>45</v>
      </c>
      <c r="J7" s="30" t="s">
        <v>32</v>
      </c>
      <c r="K7" s="21"/>
      <c r="L7" s="21"/>
      <c r="M7" s="23" t="s">
        <v>27</v>
      </c>
    </row>
    <row r="9" spans="1:14" ht="76.5" x14ac:dyDescent="0.2">
      <c r="A9" s="31" t="s">
        <v>53</v>
      </c>
      <c r="B9" s="30" t="s">
        <v>34</v>
      </c>
      <c r="C9" s="30" t="s">
        <v>35</v>
      </c>
      <c r="D9" s="29">
        <v>12000</v>
      </c>
      <c r="E9" s="29">
        <v>15790.4</v>
      </c>
      <c r="F9" s="29"/>
      <c r="G9" s="29"/>
      <c r="H9" s="30" t="s">
        <v>39</v>
      </c>
      <c r="I9" s="30" t="s">
        <v>40</v>
      </c>
      <c r="J9" s="32" t="s">
        <v>43</v>
      </c>
      <c r="K9" s="32" t="s">
        <v>41</v>
      </c>
      <c r="L9" s="21"/>
      <c r="M9" s="23" t="s">
        <v>42</v>
      </c>
    </row>
    <row r="10" spans="1:14" ht="63.75" x14ac:dyDescent="0.2">
      <c r="A10" s="21"/>
      <c r="B10" s="21"/>
      <c r="C10" s="23" t="s">
        <v>46</v>
      </c>
      <c r="D10" s="33" t="s">
        <v>37</v>
      </c>
      <c r="E10" s="29"/>
      <c r="F10" s="29"/>
      <c r="G10" s="29"/>
      <c r="H10" s="21"/>
      <c r="I10" s="21"/>
      <c r="J10" s="21"/>
      <c r="K10" s="21"/>
      <c r="L10" s="21"/>
      <c r="M10" s="21"/>
    </row>
    <row r="11" spans="1:14" x14ac:dyDescent="0.2">
      <c r="D11" s="34"/>
      <c r="E11" s="34"/>
      <c r="F11" s="34"/>
      <c r="G11" s="34"/>
    </row>
    <row r="12" spans="1:14" x14ac:dyDescent="0.2">
      <c r="D12" s="34"/>
      <c r="E12" s="34"/>
      <c r="F12" s="34"/>
      <c r="G12" s="34"/>
    </row>
    <row r="13" spans="1:14" ht="13.5" thickBot="1" x14ac:dyDescent="0.25">
      <c r="D13" s="34"/>
      <c r="E13" s="34"/>
      <c r="F13" s="34"/>
      <c r="G13" s="34"/>
    </row>
    <row r="14" spans="1:14" ht="71.25" customHeight="1" thickBot="1" x14ac:dyDescent="0.25">
      <c r="A14" s="56" t="s">
        <v>55</v>
      </c>
      <c r="B14" s="57"/>
      <c r="C14" s="58"/>
      <c r="D14" s="34"/>
      <c r="E14" s="34"/>
      <c r="F14" s="34"/>
      <c r="G14" s="34"/>
    </row>
    <row r="15" spans="1:14" s="20" customFormat="1" ht="51" x14ac:dyDescent="0.2">
      <c r="A15" s="55" t="s">
        <v>11</v>
      </c>
      <c r="B15" s="55" t="s">
        <v>21</v>
      </c>
      <c r="C15" s="55" t="s">
        <v>23</v>
      </c>
      <c r="D15" s="38" t="s">
        <v>12</v>
      </c>
      <c r="E15" s="38" t="s">
        <v>14</v>
      </c>
      <c r="F15" s="38" t="s">
        <v>13</v>
      </c>
      <c r="G15" s="38" t="s">
        <v>14</v>
      </c>
      <c r="H15" s="38" t="s">
        <v>15</v>
      </c>
      <c r="I15" s="38" t="s">
        <v>16</v>
      </c>
      <c r="J15" s="38" t="s">
        <v>17</v>
      </c>
      <c r="K15" s="38" t="s">
        <v>28</v>
      </c>
      <c r="L15" s="38" t="s">
        <v>19</v>
      </c>
      <c r="M15" s="38" t="s">
        <v>26</v>
      </c>
      <c r="N15" s="19"/>
    </row>
    <row r="16" spans="1:14" s="42" customFormat="1" ht="153.75" customHeight="1" x14ac:dyDescent="0.2">
      <c r="A16" s="22" t="s">
        <v>38</v>
      </c>
      <c r="B16" s="35" t="s">
        <v>47</v>
      </c>
      <c r="C16" s="39" t="s">
        <v>48</v>
      </c>
      <c r="D16" s="36">
        <v>46030</v>
      </c>
      <c r="E16" s="36">
        <v>56538</v>
      </c>
      <c r="F16" s="36"/>
      <c r="G16" s="36"/>
      <c r="H16" s="37" t="s">
        <v>49</v>
      </c>
      <c r="I16" s="37" t="s">
        <v>50</v>
      </c>
      <c r="J16" s="40" t="s">
        <v>51</v>
      </c>
      <c r="K16" s="41" t="s">
        <v>52</v>
      </c>
      <c r="L16" s="26"/>
      <c r="M16" s="26"/>
      <c r="N16" s="26"/>
    </row>
    <row r="17" spans="4:7" x14ac:dyDescent="0.2">
      <c r="D17" s="34"/>
      <c r="E17" s="34"/>
      <c r="F17" s="34"/>
      <c r="G17" s="34"/>
    </row>
    <row r="18" spans="4:7" x14ac:dyDescent="0.2">
      <c r="D18" s="34"/>
      <c r="E18" s="34"/>
      <c r="F18" s="34"/>
      <c r="G18" s="34"/>
    </row>
    <row r="19" spans="4:7" x14ac:dyDescent="0.2">
      <c r="D19" s="34"/>
      <c r="E19" s="34"/>
      <c r="F19" s="34"/>
      <c r="G19" s="34"/>
    </row>
    <row r="20" spans="4:7" x14ac:dyDescent="0.2">
      <c r="D20" s="34"/>
      <c r="E20" s="34"/>
      <c r="F20" s="34"/>
      <c r="G20" s="34"/>
    </row>
    <row r="21" spans="4:7" x14ac:dyDescent="0.2">
      <c r="D21" s="34"/>
      <c r="E21" s="34"/>
      <c r="F21" s="34"/>
      <c r="G21" s="34"/>
    </row>
    <row r="22" spans="4:7" x14ac:dyDescent="0.2">
      <c r="D22" s="34"/>
      <c r="E22" s="34"/>
      <c r="F22" s="34"/>
      <c r="G22" s="34"/>
    </row>
    <row r="23" spans="4:7" x14ac:dyDescent="0.2">
      <c r="D23" s="34"/>
      <c r="E23" s="34"/>
      <c r="F23" s="34"/>
      <c r="G23" s="34"/>
    </row>
    <row r="24" spans="4:7" x14ac:dyDescent="0.2">
      <c r="D24" s="34"/>
      <c r="E24" s="34"/>
      <c r="F24" s="34"/>
      <c r="G24" s="34"/>
    </row>
    <row r="25" spans="4:7" x14ac:dyDescent="0.2">
      <c r="D25" s="34"/>
      <c r="E25" s="34"/>
      <c r="F25" s="34"/>
      <c r="G25" s="34"/>
    </row>
    <row r="26" spans="4:7" x14ac:dyDescent="0.2">
      <c r="D26" s="34"/>
      <c r="E26" s="34"/>
      <c r="F26" s="34"/>
      <c r="G26" s="34"/>
    </row>
    <row r="27" spans="4:7" x14ac:dyDescent="0.2">
      <c r="D27" s="34"/>
      <c r="E27" s="34"/>
      <c r="F27" s="34"/>
      <c r="G27" s="34"/>
    </row>
    <row r="28" spans="4:7" x14ac:dyDescent="0.2">
      <c r="D28" s="34"/>
      <c r="E28" s="34"/>
      <c r="F28" s="34"/>
      <c r="G28" s="34"/>
    </row>
    <row r="29" spans="4:7" x14ac:dyDescent="0.2">
      <c r="D29" s="34"/>
      <c r="E29" s="34"/>
      <c r="F29" s="34"/>
      <c r="G29" s="34"/>
    </row>
    <row r="30" spans="4:7" x14ac:dyDescent="0.2">
      <c r="D30" s="34"/>
      <c r="E30" s="34"/>
      <c r="F30" s="34"/>
      <c r="G30" s="34"/>
    </row>
    <row r="31" spans="4:7" x14ac:dyDescent="0.2">
      <c r="D31" s="34"/>
      <c r="E31" s="34"/>
      <c r="F31" s="34"/>
      <c r="G31" s="34"/>
    </row>
    <row r="32" spans="4:7" x14ac:dyDescent="0.2">
      <c r="D32" s="34"/>
      <c r="E32" s="34"/>
      <c r="F32" s="34"/>
      <c r="G32" s="34"/>
    </row>
    <row r="33" spans="4:7" x14ac:dyDescent="0.2">
      <c r="D33" s="34"/>
      <c r="E33" s="34"/>
      <c r="F33" s="34"/>
      <c r="G33" s="34"/>
    </row>
    <row r="34" spans="4:7" x14ac:dyDescent="0.2">
      <c r="D34" s="34"/>
      <c r="E34" s="34"/>
      <c r="F34" s="34"/>
      <c r="G34" s="34"/>
    </row>
    <row r="35" spans="4:7" x14ac:dyDescent="0.2">
      <c r="D35" s="34"/>
      <c r="E35" s="34"/>
      <c r="F35" s="34"/>
      <c r="G35" s="34"/>
    </row>
    <row r="36" spans="4:7" x14ac:dyDescent="0.2">
      <c r="D36" s="34"/>
      <c r="E36" s="34"/>
      <c r="F36" s="34"/>
      <c r="G36" s="34"/>
    </row>
    <row r="37" spans="4:7" x14ac:dyDescent="0.2">
      <c r="D37" s="34"/>
      <c r="E37" s="34"/>
      <c r="F37" s="34"/>
      <c r="G37" s="34"/>
    </row>
    <row r="38" spans="4:7" x14ac:dyDescent="0.2">
      <c r="D38" s="34"/>
      <c r="E38" s="34"/>
      <c r="F38" s="34"/>
      <c r="G38" s="34"/>
    </row>
    <row r="39" spans="4:7" x14ac:dyDescent="0.2">
      <c r="D39" s="34"/>
      <c r="E39" s="34"/>
      <c r="F39" s="34"/>
      <c r="G39" s="34"/>
    </row>
  </sheetData>
  <mergeCells count="3">
    <mergeCell ref="D2:G2"/>
    <mergeCell ref="A14:C14"/>
    <mergeCell ref="A1:I1"/>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costi assegni di ricerca</vt:lpstr>
      <vt:lpstr>Foglio1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Università Degli Studi di Firenze</dc:creator>
  <cp:lastModifiedBy>Utente</cp:lastModifiedBy>
  <cp:lastPrinted>2017-07-06T13:59:23Z</cp:lastPrinted>
  <dcterms:created xsi:type="dcterms:W3CDTF">2004-05-20T06:35:39Z</dcterms:created>
  <dcterms:modified xsi:type="dcterms:W3CDTF">2018-07-11T07:04:09Z</dcterms:modified>
</cp:coreProperties>
</file>